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670" windowHeight="4575"/>
  </bookViews>
  <sheets>
    <sheet name="نموذج مسير رواتب الموظفين3" sheetId="2" r:id="rId1"/>
  </sheets>
  <definedNames>
    <definedName name="_xlnm.Print_Titles" localSheetId="0">'نموذج مسير رواتب الموظفين3'!$9:$9</definedName>
    <definedName name="RowTitleRegion1..C7">'نموذج مسير رواتب الموظفين3'!$B$3</definedName>
    <definedName name="RowTitleRegion2..H4">'نموذج مسير رواتب الموظفين3'!$F$3</definedName>
    <definedName name="RowTitleRegion3..H7">'نموذج مسير رواتب الموظفين3'!$F$6</definedName>
    <definedName name="RowTitleRegion4..H24">'نموذج مسير رواتب الموظفين3'!$C$24</definedName>
    <definedName name="RowTitleRegion5..G25">'نموذج مسير رواتب الموظفين3'!$C$25</definedName>
    <definedName name="RowTitleRegion6..H26">'نموذج مسير رواتب الموظفين3'!$C$26</definedName>
    <definedName name="العنوان1">الجدول_الزمني[[#Headers],[اليوم]]</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2" l="1"/>
  <c r="F24" i="2"/>
  <c r="E24" i="2"/>
  <c r="D24" i="2"/>
  <c r="H23" i="2" l="1"/>
  <c r="H22" i="2"/>
  <c r="H21" i="2"/>
  <c r="H20" i="2"/>
  <c r="H19" i="2"/>
  <c r="H18" i="2"/>
  <c r="H17" i="2"/>
  <c r="H16" i="2"/>
  <c r="H15" i="2"/>
  <c r="H14" i="2"/>
  <c r="H13" i="2"/>
  <c r="H12" i="2"/>
  <c r="H11" i="2"/>
  <c r="H10" i="2"/>
  <c r="D26" i="2" l="1"/>
  <c r="H24" i="2"/>
  <c r="E25" i="2" l="1"/>
  <c r="E26" i="2" s="1"/>
  <c r="G25" i="2"/>
  <c r="G26" i="2" s="1"/>
  <c r="F25" i="2"/>
  <c r="F26" i="2" s="1"/>
  <c r="C10" i="2"/>
  <c r="H26" i="2" l="1"/>
  <c r="C11" i="2"/>
  <c r="C12" i="2" s="1"/>
  <c r="C13" i="2" s="1"/>
  <c r="C14" i="2" s="1"/>
  <c r="C15" i="2" s="1"/>
  <c r="C16" i="2" s="1"/>
  <c r="C17" i="2" s="1"/>
  <c r="C18" i="2" s="1"/>
  <c r="C19" i="2" s="1"/>
  <c r="C20" i="2" s="1"/>
  <c r="C21" i="2" s="1"/>
  <c r="C22" i="2" s="1"/>
  <c r="C23" i="2" s="1"/>
</calcChain>
</file>

<file path=xl/sharedStrings.xml><?xml version="1.0" encoding="utf-8"?>
<sst xmlns="http://schemas.openxmlformats.org/spreadsheetml/2006/main" count="37" uniqueCount="30">
  <si>
    <t>اسم الشركة</t>
  </si>
  <si>
    <t>عنوان الشارع:</t>
  </si>
  <si>
    <t>العنوان 2:‏</t>
  </si>
  <si>
    <t>المدينة، الرمز البريدي للمنطقة:</t>
  </si>
  <si>
    <t>الموظف:</t>
  </si>
  <si>
    <t>المدير:</t>
  </si>
  <si>
    <t>اليوم</t>
  </si>
  <si>
    <t>الاثنين</t>
  </si>
  <si>
    <t>الثلاثاء</t>
  </si>
  <si>
    <t>الأربعاء</t>
  </si>
  <si>
    <t>الخميس</t>
  </si>
  <si>
    <t>الجمعة</t>
  </si>
  <si>
    <t>السبت</t>
  </si>
  <si>
    <t>الأحد</t>
  </si>
  <si>
    <t>التاريخ</t>
  </si>
  <si>
    <t>إجمالي عدد ساعات العمل</t>
  </si>
  <si>
    <t>قيمة الأجر بالساعة</t>
  </si>
  <si>
    <t>إجمالي الأجر</t>
  </si>
  <si>
    <t>ساعات العمل العادية</t>
  </si>
  <si>
    <t>توقيع الموظف</t>
  </si>
  <si>
    <t>توقيع المدير</t>
  </si>
  <si>
    <t>ساعات العمل الإضافية</t>
  </si>
  <si>
    <t>تاريخ بدء فترة دفع الأجر:</t>
  </si>
  <si>
    <t>تاريخ انتهاء فترة دفع الأجر:</t>
  </si>
  <si>
    <t>هاتف الموظف:</t>
  </si>
  <si>
    <t>البريد الإلكتروني للموظف:</t>
  </si>
  <si>
    <t>إجازة مرضية</t>
  </si>
  <si>
    <t>عطلة</t>
  </si>
  <si>
    <t>الإجمالي</t>
  </si>
  <si>
    <t>نموذج مسير رواتب الموظفين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</si>
</sst>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lt;=9999999]###\-####;\(###\)\ ###\-####"/>
    <numFmt numFmtId="165" formatCode="&quot;ر.س.‏&quot;\ #,##0.00_-"/>
  </numFmts>
  <fonts count="22" x14ac:knownFonts="1">
    <font>
      <sz val="11"/>
      <color theme="1" tint="0.24994659260841701"/>
      <name val="Tahoma"/>
      <family val="2"/>
    </font>
    <font>
      <sz val="18"/>
      <color theme="1" tint="0.24994659260841701"/>
      <name val="Tahoma"/>
      <family val="2"/>
      <scheme val="major"/>
    </font>
    <font>
      <sz val="14"/>
      <color theme="1" tint="0.24994659260841701"/>
      <name val="Tahoma"/>
      <family val="2"/>
      <scheme val="major"/>
    </font>
    <font>
      <sz val="11"/>
      <color theme="1" tint="0.24994659260841701"/>
      <name val="Tahoma"/>
      <family val="2"/>
      <scheme val="major"/>
    </font>
    <font>
      <sz val="11"/>
      <color theme="1"/>
      <name val="Tahoma"/>
      <family val="2"/>
    </font>
    <font>
      <sz val="11"/>
      <color theme="0"/>
      <name val="Tahoma"/>
      <family val="2"/>
    </font>
    <font>
      <sz val="11"/>
      <color rgb="FF9C0006"/>
      <name val="Tahoma"/>
      <family val="2"/>
    </font>
    <font>
      <b/>
      <sz val="11"/>
      <color rgb="FFFA7D00"/>
      <name val="Tahoma"/>
      <family val="2"/>
    </font>
    <font>
      <b/>
      <sz val="11"/>
      <color theme="0"/>
      <name val="Tahoma"/>
      <family val="2"/>
    </font>
    <font>
      <sz val="11"/>
      <color theme="1" tint="0.24994659260841701"/>
      <name val="Tahoma"/>
      <family val="2"/>
    </font>
    <font>
      <b/>
      <sz val="11"/>
      <color theme="1" tint="0.24994659260841701"/>
      <name val="Tahoma"/>
      <family val="2"/>
    </font>
    <font>
      <i/>
      <sz val="11"/>
      <color rgb="FF7F7F7F"/>
      <name val="Tahoma"/>
      <family val="2"/>
    </font>
    <font>
      <b/>
      <sz val="11"/>
      <color theme="1" tint="0.249977111117893"/>
      <name val="Tahoma"/>
      <family val="2"/>
    </font>
    <font>
      <sz val="11"/>
      <color rgb="FF006100"/>
      <name val="Tahoma"/>
      <family val="2"/>
    </font>
    <font>
      <sz val="11"/>
      <color rgb="FF3F3F76"/>
      <name val="Tahoma"/>
      <family val="2"/>
    </font>
    <font>
      <sz val="11"/>
      <color rgb="FFFA7D00"/>
      <name val="Tahoma"/>
      <family val="2"/>
    </font>
    <font>
      <sz val="11"/>
      <color rgb="FF9C5700"/>
      <name val="Tahoma"/>
      <family val="2"/>
    </font>
    <font>
      <b/>
      <sz val="11"/>
      <color rgb="FF3F3F3F"/>
      <name val="Tahoma"/>
      <family val="2"/>
    </font>
    <font>
      <sz val="11"/>
      <color rgb="FFFF0000"/>
      <name val="Tahoma"/>
      <family val="2"/>
    </font>
    <font>
      <sz val="11"/>
      <color theme="1" tint="0.249977111117893"/>
      <name val="Tahoma"/>
      <family val="2"/>
    </font>
    <font>
      <sz val="14"/>
      <color theme="1" tint="0.24994659260841701"/>
      <name val="Tahoma"/>
      <family val="2"/>
    </font>
    <font>
      <b/>
      <u/>
      <sz val="16"/>
      <color theme="1" tint="0.24994659260841701"/>
      <name val="Tahoma"/>
      <family val="2"/>
    </font>
  </fonts>
  <fills count="35">
    <fill>
      <patternFill patternType="none"/>
    </fill>
    <fill>
      <patternFill patternType="gray125"/>
    </fill>
    <fill>
      <patternFill patternType="solid">
        <fgColor theme="0" tint="-0.14996795556505021"/>
        <bgColor indexed="64"/>
      </patternFill>
    </fill>
    <fill>
      <patternFill patternType="lightUp">
        <fgColor theme="1"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5"/>
      </bottom>
      <diagonal/>
    </border>
    <border>
      <left/>
      <right/>
      <top/>
      <bottom style="thin">
        <color theme="1" tint="0.499984740745262"/>
      </bottom>
      <diagonal/>
    </border>
    <border>
      <left/>
      <right/>
      <top style="thick">
        <color theme="5"/>
      </top>
      <bottom style="thin">
        <color theme="1" tint="0.499984740745262"/>
      </bottom>
      <diagonal/>
    </border>
    <border>
      <left/>
      <right/>
      <top style="thin">
        <color theme="1" tint="0.499984740745262"/>
      </top>
      <bottom style="thin">
        <color theme="1" tint="0.499984740745262"/>
      </bottom>
      <diagonal/>
    </border>
    <border>
      <left/>
      <right/>
      <top style="thick">
        <color theme="5"/>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horizontal="left" vertical="center"/>
    </xf>
    <xf numFmtId="0" fontId="2" fillId="0" borderId="3" applyNumberFormat="0" applyFill="0" applyProtection="0">
      <alignment horizontal="left"/>
    </xf>
    <xf numFmtId="0" fontId="3" fillId="0" borderId="0" applyFill="0" applyBorder="0" applyProtection="0">
      <alignment readingOrder="2"/>
    </xf>
    <xf numFmtId="0" fontId="3" fillId="0" borderId="0" applyNumberFormat="0" applyFill="0" applyBorder="0" applyProtection="0">
      <alignment horizontal="center" vertical="center"/>
    </xf>
    <xf numFmtId="0" fontId="3" fillId="0" borderId="0" applyNumberFormat="0" applyFill="0" applyBorder="0" applyProtection="0">
      <alignment horizontal="left" vertical="center"/>
    </xf>
    <xf numFmtId="43" fontId="4" fillId="0" borderId="0" applyFont="0" applyFill="0" applyBorder="0" applyAlignment="0" applyProtection="0"/>
    <xf numFmtId="41" fontId="4" fillId="0" borderId="0" applyFont="0" applyFill="0" applyBorder="0" applyAlignment="0" applyProtection="0"/>
    <xf numFmtId="165" fontId="9" fillId="0" borderId="0" applyFill="0" applyBorder="0" applyProtection="0">
      <alignment horizontal="center" vertical="center"/>
    </xf>
    <xf numFmtId="165" fontId="10" fillId="2" borderId="0" applyBorder="0" applyProtection="0">
      <alignment horizontal="center" vertical="center"/>
    </xf>
    <xf numFmtId="9" fontId="4" fillId="0" borderId="0" applyFont="0" applyFill="0" applyBorder="0" applyAlignment="0" applyProtection="0"/>
    <xf numFmtId="0" fontId="1" fillId="0" borderId="2" applyNumberFormat="0" applyFill="0" applyProtection="0">
      <alignment horizontal="right" readingOrder="2"/>
    </xf>
    <xf numFmtId="0" fontId="10" fillId="0" borderId="1" applyNumberFormat="0" applyFill="0" applyProtection="0">
      <alignment horizontal="left" vertical="center" indent="1"/>
    </xf>
    <xf numFmtId="2" fontId="19" fillId="0" borderId="0" applyFont="0" applyFill="0" applyBorder="0">
      <alignment horizontal="center" vertical="center"/>
    </xf>
    <xf numFmtId="2" fontId="12" fillId="0" borderId="0" applyFill="0" applyBorder="0">
      <alignment horizontal="center" vertical="center"/>
    </xf>
    <xf numFmtId="165" fontId="9" fillId="2" borderId="1" applyNumberFormat="0" applyFont="0" applyBorder="0" applyAlignment="0">
      <alignment horizontal="center" vertical="center"/>
    </xf>
    <xf numFmtId="165" fontId="12" fillId="3" borderId="1" applyNumberFormat="0" applyFont="0" applyAlignment="0">
      <alignment horizontal="center" vertical="center"/>
    </xf>
    <xf numFmtId="14" fontId="9" fillId="0" borderId="0" applyFont="0" applyFill="0" applyBorder="0">
      <alignment horizontal="center" vertical="center"/>
    </xf>
    <xf numFmtId="164" fontId="9" fillId="0" borderId="0" applyFont="0" applyFill="0" applyBorder="0" applyAlignment="0"/>
    <xf numFmtId="0" fontId="4" fillId="0" borderId="4" applyNumberFormat="0" applyFont="0" applyAlignment="0">
      <alignment horizontal="center" readingOrder="2"/>
    </xf>
    <xf numFmtId="0" fontId="9" fillId="0" borderId="0" applyNumberFormat="0" applyFill="0" applyBorder="0" applyAlignment="0" applyProtection="0">
      <alignment horizontal="left" vertical="center"/>
    </xf>
    <xf numFmtId="0" fontId="9" fillId="0" borderId="0" applyNumberFormat="0" applyFill="0" applyBorder="0" applyAlignment="0" applyProtection="0">
      <alignment horizontal="left" vertical="center"/>
    </xf>
    <xf numFmtId="0" fontId="13" fillId="4" borderId="0" applyNumberFormat="0" applyBorder="0" applyAlignment="0" applyProtection="0"/>
    <xf numFmtId="0" fontId="6" fillId="5" borderId="0" applyNumberFormat="0" applyBorder="0" applyAlignment="0" applyProtection="0"/>
    <xf numFmtId="0" fontId="16" fillId="6" borderId="0" applyNumberFormat="0" applyBorder="0" applyAlignment="0" applyProtection="0"/>
    <xf numFmtId="0" fontId="14" fillId="7" borderId="8" applyNumberFormat="0" applyAlignment="0" applyProtection="0"/>
    <xf numFmtId="0" fontId="17" fillId="8" borderId="9" applyNumberFormat="0" applyAlignment="0" applyProtection="0"/>
    <xf numFmtId="0" fontId="7" fillId="8" borderId="8" applyNumberFormat="0" applyAlignment="0" applyProtection="0"/>
    <xf numFmtId="0" fontId="15" fillId="0" borderId="10" applyNumberFormat="0" applyFill="0" applyAlignment="0" applyProtection="0"/>
    <xf numFmtId="0" fontId="8" fillId="9" borderId="11" applyNumberFormat="0" applyAlignment="0" applyProtection="0"/>
    <xf numFmtId="0" fontId="18" fillId="0" borderId="0" applyNumberFormat="0" applyFill="0" applyBorder="0" applyAlignment="0" applyProtection="0"/>
    <xf numFmtId="0" fontId="9" fillId="10" borderId="12" applyNumberFormat="0" applyFont="0" applyAlignment="0" applyProtection="0"/>
    <xf numFmtId="0" fontId="11" fillId="0" borderId="0" applyNumberFormat="0" applyFill="0" applyBorder="0" applyAlignment="0" applyProtection="0"/>
    <xf numFmtId="0" fontId="5"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5"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5"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5"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5"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cellStyleXfs>
  <cellXfs count="23">
    <xf numFmtId="0" fontId="0" fillId="0" borderId="0" xfId="0">
      <alignment horizontal="left" vertical="center"/>
    </xf>
    <xf numFmtId="164" fontId="0" fillId="0" borderId="4" xfId="17" applyFont="1" applyBorder="1" applyAlignment="1">
      <alignment horizontal="right" vertical="center" readingOrder="2"/>
    </xf>
    <xf numFmtId="0" fontId="0" fillId="0" borderId="4" xfId="18" applyFont="1" applyAlignment="1">
      <alignment horizontal="right" vertical="center" readingOrder="2"/>
    </xf>
    <xf numFmtId="2" fontId="0" fillId="0" borderId="0" xfId="12" applyFont="1" applyFill="1" applyBorder="1" applyAlignment="1">
      <alignment horizontal="center" vertical="center" readingOrder="2"/>
    </xf>
    <xf numFmtId="14" fontId="0" fillId="0" borderId="4" xfId="16" applyNumberFormat="1" applyFont="1" applyBorder="1" applyAlignment="1">
      <alignment horizontal="center" vertical="center" readingOrder="2"/>
    </xf>
    <xf numFmtId="14" fontId="0" fillId="0" borderId="0" xfId="16" applyNumberFormat="1" applyFont="1" applyAlignment="1">
      <alignment horizontal="center" vertical="center" readingOrder="2"/>
    </xf>
    <xf numFmtId="2" fontId="10" fillId="2" borderId="1" xfId="12" applyFont="1" applyFill="1" applyBorder="1" applyAlignment="1">
      <alignment horizontal="center" vertical="center" readingOrder="2"/>
    </xf>
    <xf numFmtId="0" fontId="0" fillId="0" borderId="0" xfId="0" applyFont="1" applyAlignment="1">
      <alignment horizontal="right" vertical="center" readingOrder="2"/>
    </xf>
    <xf numFmtId="0" fontId="0" fillId="0" borderId="0" xfId="0" applyFont="1">
      <alignment horizontal="left" vertical="center"/>
    </xf>
    <xf numFmtId="0" fontId="20" fillId="0" borderId="3" xfId="1" applyFont="1" applyAlignment="1">
      <alignment horizontal="right" readingOrder="2"/>
    </xf>
    <xf numFmtId="0" fontId="0" fillId="0" borderId="0" xfId="2" applyFont="1" applyAlignment="1">
      <alignment horizontal="right" readingOrder="2"/>
    </xf>
    <xf numFmtId="0" fontId="0" fillId="0" borderId="0" xfId="3" applyFont="1" applyFill="1" applyBorder="1" applyAlignment="1">
      <alignment horizontal="center" vertical="center" readingOrder="2"/>
    </xf>
    <xf numFmtId="0" fontId="0" fillId="0" borderId="0" xfId="4" applyFont="1" applyFill="1" applyBorder="1" applyAlignment="1">
      <alignment horizontal="right" vertical="center" readingOrder="2"/>
    </xf>
    <xf numFmtId="0" fontId="10" fillId="0" borderId="1" xfId="11" applyFont="1" applyAlignment="1">
      <alignment horizontal="right" vertical="center" indent="1" readingOrder="2"/>
    </xf>
    <xf numFmtId="165" fontId="0" fillId="0" borderId="1" xfId="7" applyFont="1" applyBorder="1" applyAlignment="1">
      <alignment horizontal="center" vertical="center" readingOrder="2"/>
    </xf>
    <xf numFmtId="165" fontId="0" fillId="2" borderId="1" xfId="7" applyFont="1" applyFill="1" applyBorder="1" applyAlignment="1">
      <alignment horizontal="center" vertical="center" readingOrder="2"/>
    </xf>
    <xf numFmtId="165" fontId="10" fillId="2" borderId="1" xfId="8" applyFont="1" applyBorder="1" applyAlignment="1">
      <alignment horizontal="center" vertical="center" readingOrder="2"/>
    </xf>
    <xf numFmtId="165" fontId="10" fillId="3" borderId="1" xfId="15" applyNumberFormat="1" applyFont="1" applyAlignment="1">
      <alignment horizontal="right" vertical="center" readingOrder="2"/>
    </xf>
    <xf numFmtId="0" fontId="0" fillId="0" borderId="6" xfId="18" applyFont="1" applyBorder="1" applyAlignment="1">
      <alignment horizontal="right" vertical="center" readingOrder="2"/>
    </xf>
    <xf numFmtId="0" fontId="0" fillId="0" borderId="5" xfId="18" applyFont="1" applyBorder="1" applyAlignment="1">
      <alignment horizontal="right" vertical="center" readingOrder="2"/>
    </xf>
    <xf numFmtId="0" fontId="0" fillId="0" borderId="7" xfId="2" applyFont="1" applyBorder="1" applyAlignment="1">
      <alignment horizontal="right" readingOrder="2"/>
    </xf>
    <xf numFmtId="0" fontId="0" fillId="0" borderId="0" xfId="2" applyFont="1" applyAlignment="1">
      <alignment horizontal="right" readingOrder="2"/>
    </xf>
    <xf numFmtId="0" fontId="21" fillId="0" borderId="2" xfId="19" applyFont="1" applyBorder="1" applyAlignment="1">
      <alignment horizontal="center" vertical="center" readingOrder="2"/>
    </xf>
  </cellXfs>
  <cellStyles count="56">
    <cellStyle name="20% - Accent1" xfId="33" builtinId="30" customBuiltin="1"/>
    <cellStyle name="20% - Accent2" xfId="37" builtinId="34" customBuiltin="1"/>
    <cellStyle name="20% - Accent3" xfId="41" builtinId="38" customBuiltin="1"/>
    <cellStyle name="20% - Accent4" xfId="45" builtinId="42" customBuiltin="1"/>
    <cellStyle name="20% - Accent5" xfId="49" builtinId="46" customBuiltin="1"/>
    <cellStyle name="20% - Accent6" xfId="53" builtinId="50" customBuiltin="1"/>
    <cellStyle name="40% - Accent1" xfId="34" builtinId="31" customBuiltin="1"/>
    <cellStyle name="40% - Accent2" xfId="38" builtinId="35" customBuiltin="1"/>
    <cellStyle name="40% - Accent3" xfId="42" builtinId="39" customBuiltin="1"/>
    <cellStyle name="40% - Accent4" xfId="46" builtinId="43" customBuiltin="1"/>
    <cellStyle name="40% - Accent5" xfId="50" builtinId="47" customBuiltin="1"/>
    <cellStyle name="40% - Accent6" xfId="54" builtinId="51" customBuiltin="1"/>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xfId="5" builtinId="3" customBuiltin="1"/>
    <cellStyle name="Comma [0]" xfId="6" builtinId="6" customBuiltin="1"/>
    <cellStyle name="Currency" xfId="7" builtinId="4" customBuiltin="1"/>
    <cellStyle name="Currency [0]" xfId="8" builtinId="7" customBuiltin="1"/>
    <cellStyle name="Explanatory Text" xfId="31" builtinId="53" customBuiltin="1"/>
    <cellStyle name="Fill1" xfId="14"/>
    <cellStyle name="Fill2" xfId="15"/>
    <cellStyle name="Followed Hyperlink" xfId="20" builtinId="9" customBuiltin="1"/>
    <cellStyle name="Good" xfId="21" builtinId="26" customBuiltin="1"/>
    <cellStyle name="Heading 1" xfId="1" builtinId="16" customBuiltin="1"/>
    <cellStyle name="Heading 2" xfId="2" builtinId="17" customBuiltin="1"/>
    <cellStyle name="Heading 3" xfId="3" builtinId="18" customBuiltin="1"/>
    <cellStyle name="Heading 4" xfId="4" builtinId="19" customBuiltin="1"/>
    <cellStyle name="Hyperlink" xfId="19" builtinId="8" customBuiltin="1"/>
    <cellStyle name="Input" xfId="24" builtinId="20" customBuiltin="1"/>
    <cellStyle name="Linked Cell" xfId="27" builtinId="24" customBuiltin="1"/>
    <cellStyle name="Neutral" xfId="23" builtinId="28" customBuiltin="1"/>
    <cellStyle name="Normal" xfId="0" builtinId="0" customBuiltin="1"/>
    <cellStyle name="Note" xfId="30" builtinId="10" customBuiltin="1"/>
    <cellStyle name="Output" xfId="25" builtinId="21" customBuiltin="1"/>
    <cellStyle name="Percent" xfId="9" builtinId="5" customBuiltin="1"/>
    <cellStyle name="Title" xfId="10" builtinId="15" customBuiltin="1"/>
    <cellStyle name="Total" xfId="11" builtinId="25" customBuiltin="1"/>
    <cellStyle name="Warning Text" xfId="29" builtinId="11" customBuiltin="1"/>
    <cellStyle name="إجمالي عدد ساعات العمل" xfId="13"/>
    <cellStyle name="التاريخ" xfId="16"/>
    <cellStyle name="الحد السفلي" xfId="18"/>
    <cellStyle name="الساعات" xfId="12"/>
    <cellStyle name="الهاتف" xfId="17"/>
  </cellStyles>
  <dxfs count="19">
    <dxf>
      <font>
        <b val="0"/>
        <i val="0"/>
        <strike val="0"/>
        <condense val="0"/>
        <extend val="0"/>
        <outline val="0"/>
        <shadow val="0"/>
        <u val="none"/>
        <vertAlign val="baseline"/>
        <sz val="11"/>
        <color theme="1" tint="0.24994659260841701"/>
        <name val="Tahoma"/>
        <scheme val="none"/>
      </font>
      <numFmt numFmtId="2" formatCode="0.00"/>
      <fill>
        <patternFill patternType="none">
          <fgColor indexed="64"/>
          <bgColor indexed="65"/>
        </patternFill>
      </fill>
      <alignment horizontal="center" vertical="center" textRotation="0" wrapText="0" indent="0" justifyLastLine="0" shrinkToFit="0" readingOrder="2"/>
      <protection locked="1" hidden="0"/>
    </dxf>
    <dxf>
      <font>
        <b val="0"/>
        <i val="0"/>
        <strike val="0"/>
        <condense val="0"/>
        <extend val="0"/>
        <outline val="0"/>
        <shadow val="0"/>
        <u val="none"/>
        <vertAlign val="baseline"/>
        <sz val="11"/>
        <color theme="1" tint="0.24994659260841701"/>
        <name val="Tahoma"/>
        <scheme val="none"/>
      </font>
      <fill>
        <patternFill patternType="none">
          <fgColor indexed="64"/>
          <bgColor indexed="65"/>
        </patternFill>
      </fill>
      <alignment horizontal="center" vertical="center" textRotation="0" wrapText="0" indent="0" justifyLastLine="0" shrinkToFit="0" readingOrder="2"/>
    </dxf>
    <dxf>
      <font>
        <b val="0"/>
        <i val="0"/>
        <strike val="0"/>
        <condense val="0"/>
        <extend val="0"/>
        <outline val="0"/>
        <shadow val="0"/>
        <u val="none"/>
        <vertAlign val="baseline"/>
        <sz val="11"/>
        <color theme="1" tint="0.24994659260841701"/>
        <name val="Tahoma"/>
        <scheme val="none"/>
      </font>
      <numFmt numFmtId="0" formatCode="General"/>
      <alignment horizontal="center" vertical="center" textRotation="0" wrapText="0" indent="0" justifyLastLine="0" shrinkToFit="0" readingOrder="2"/>
      <protection locked="1" hidden="0"/>
    </dxf>
    <dxf>
      <font>
        <strike val="0"/>
        <outline val="0"/>
        <shadow val="0"/>
        <u val="none"/>
        <vertAlign val="baseline"/>
        <color theme="1" tint="0.24994659260841701"/>
        <name val="Tahoma"/>
        <scheme val="none"/>
      </font>
      <alignment horizontal="center" vertical="center" textRotation="0" wrapText="0" indent="0" justifyLastLine="0" shrinkToFit="0" readingOrder="2"/>
    </dxf>
    <dxf>
      <font>
        <b val="0"/>
        <i val="0"/>
        <strike val="0"/>
        <condense val="0"/>
        <extend val="0"/>
        <outline val="0"/>
        <shadow val="0"/>
        <u val="none"/>
        <vertAlign val="baseline"/>
        <sz val="11"/>
        <color theme="1" tint="0.24994659260841701"/>
        <name val="Tahoma"/>
        <scheme val="none"/>
      </font>
      <numFmt numFmtId="0" formatCode="General"/>
      <alignment horizontal="center" vertical="center" textRotation="0" wrapText="0" indent="0" justifyLastLine="0" shrinkToFit="0" readingOrder="2"/>
      <protection locked="1" hidden="0"/>
    </dxf>
    <dxf>
      <font>
        <strike val="0"/>
        <outline val="0"/>
        <shadow val="0"/>
        <u val="none"/>
        <vertAlign val="baseline"/>
        <color theme="1" tint="0.24994659260841701"/>
        <name val="Tahoma"/>
        <scheme val="none"/>
      </font>
      <alignment horizontal="center" vertical="center" textRotation="0" wrapText="0" indent="0" justifyLastLine="0" shrinkToFit="0" readingOrder="2"/>
    </dxf>
    <dxf>
      <font>
        <b val="0"/>
        <i val="0"/>
        <strike val="0"/>
        <condense val="0"/>
        <extend val="0"/>
        <outline val="0"/>
        <shadow val="0"/>
        <u val="none"/>
        <vertAlign val="baseline"/>
        <sz val="11"/>
        <color theme="1" tint="0.24994659260841701"/>
        <name val="Tahoma"/>
        <scheme val="none"/>
      </font>
      <numFmt numFmtId="0" formatCode="General"/>
      <alignment horizontal="center" vertical="center" textRotation="0" wrapText="0" indent="0" justifyLastLine="0" shrinkToFit="0" readingOrder="2"/>
      <protection locked="1" hidden="0"/>
    </dxf>
    <dxf>
      <font>
        <strike val="0"/>
        <outline val="0"/>
        <shadow val="0"/>
        <u val="none"/>
        <vertAlign val="baseline"/>
        <color theme="1" tint="0.24994659260841701"/>
        <name val="Tahoma"/>
        <scheme val="none"/>
      </font>
      <alignment horizontal="center" vertical="center" textRotation="0" wrapText="0" indent="0" justifyLastLine="0" shrinkToFit="0" readingOrder="2"/>
    </dxf>
    <dxf>
      <font>
        <b val="0"/>
        <i val="0"/>
        <strike val="0"/>
        <condense val="0"/>
        <extend val="0"/>
        <outline val="0"/>
        <shadow val="0"/>
        <u val="none"/>
        <vertAlign val="baseline"/>
        <sz val="11"/>
        <color theme="1" tint="0.24994659260841701"/>
        <name val="Tahoma"/>
        <scheme val="none"/>
      </font>
      <numFmt numFmtId="0" formatCode="General"/>
      <alignment horizontal="center" vertical="center" textRotation="0" wrapText="0" indent="0" justifyLastLine="0" shrinkToFit="0" readingOrder="2"/>
      <protection locked="1" hidden="0"/>
    </dxf>
    <dxf>
      <font>
        <strike val="0"/>
        <outline val="0"/>
        <shadow val="0"/>
        <u val="none"/>
        <vertAlign val="baseline"/>
        <color theme="1" tint="0.24994659260841701"/>
        <name val="Tahoma"/>
        <scheme val="none"/>
      </font>
      <alignment horizontal="center" vertical="center" textRotation="0" wrapText="0" indent="0" justifyLastLine="0" shrinkToFit="0" readingOrder="2"/>
    </dxf>
    <dxf>
      <font>
        <b val="0"/>
        <i val="0"/>
        <strike val="0"/>
        <condense val="0"/>
        <extend val="0"/>
        <outline val="0"/>
        <shadow val="0"/>
        <u val="none"/>
        <vertAlign val="baseline"/>
        <sz val="11"/>
        <color theme="1" tint="0.24994659260841701"/>
        <name val="Tahoma"/>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color theme="1" tint="0.24994659260841701"/>
        <name val="Tahoma"/>
        <scheme val="none"/>
      </font>
    </dxf>
    <dxf>
      <font>
        <b val="0"/>
        <i val="0"/>
        <strike val="0"/>
        <condense val="0"/>
        <extend val="0"/>
        <outline val="0"/>
        <shadow val="0"/>
        <u val="none"/>
        <vertAlign val="baseline"/>
        <sz val="11"/>
        <color theme="1" tint="0.24994659260841701"/>
        <name val="Tahoma"/>
        <scheme val="none"/>
      </font>
    </dxf>
    <dxf>
      <font>
        <strike val="0"/>
        <outline val="0"/>
        <shadow val="0"/>
        <u val="none"/>
        <vertAlign val="baseline"/>
        <color theme="1" tint="0.24994659260841701"/>
        <name val="Tahoma"/>
        <scheme val="none"/>
      </font>
    </dxf>
    <dxf>
      <font>
        <strike val="0"/>
        <outline val="0"/>
        <shadow val="0"/>
        <u val="none"/>
        <vertAlign val="baseline"/>
        <color theme="1" tint="0.24994659260841701"/>
        <name val="Tahoma"/>
        <scheme val="none"/>
      </font>
    </dxf>
    <dxf>
      <font>
        <strike val="0"/>
        <outline val="0"/>
        <shadow val="0"/>
        <u val="none"/>
        <vertAlign val="baseline"/>
        <color theme="1" tint="0.24994659260841701"/>
        <name val="Tahoma"/>
        <scheme val="none"/>
      </font>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جدول زمني نصف شهري" pivot="0" count="3">
      <tableStyleElement type="wholeTable" dxfId="18"/>
      <tableStyleElement type="headerRow" dxfId="17"/>
      <tableStyleElement type="lastColumn"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الجدول_الزمني" displayName="الجدول_الزمني" ref="B9:H23" headerRowDxfId="15" dataDxfId="14">
  <autoFilter ref="B9:H2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اليوم" totalsRowLabel="الإجمالي" dataDxfId="13" totalsRowDxfId="12"/>
    <tableColumn id="2" name="التاريخ" dataDxfId="11" totalsRowDxfId="10" dataCellStyle="التاريخ">
      <calculatedColumnFormula>IF($H$3="","",C9+1)</calculatedColumnFormula>
    </tableColumn>
    <tableColumn id="3" name="ساعات العمل العادية" dataDxfId="9" totalsRowDxfId="8" dataCellStyle="الساعات"/>
    <tableColumn id="4" name="ساعات العمل الإضافية" dataDxfId="7" totalsRowDxfId="6" dataCellStyle="الساعات"/>
    <tableColumn id="5" name="إجازة مرضية" dataDxfId="5" totalsRowDxfId="4" dataCellStyle="الساعات"/>
    <tableColumn id="6" name="عطلة" dataDxfId="3" totalsRowDxfId="2" dataCellStyle="الساعات"/>
    <tableColumn id="7" name="الإجمالي" totalsRowFunction="sum" dataDxfId="1" totalsRowDxfId="0" dataCellStyle="الساعات">
      <calculatedColumnFormula>IFERROR(SUM(D10:G10), "")</calculatedColumnFormula>
    </tableColumn>
  </tableColumns>
  <tableStyleInfo name="جدول زمني نصف شهري" showFirstColumn="0" showLastColumn="1" showRowStripes="1" showColumnStripes="0"/>
  <extLst>
    <ext xmlns:x14="http://schemas.microsoft.com/office/spreadsheetml/2009/9/main" uri="{504A1905-F514-4f6f-8877-14C23A59335A}">
      <x14:table altTextSummary="أدخل &quot;اليوم&quot;، و&quot;التاريخ&quot;، و&quot;ساعات العمل العادية&quot;، و&quot;ساعات العمل الإضافي&quot;، و&quot;الإجازة مرضية&quot;، و&quot;ساعات العطلات&quot;. يتم حساب &quot;إجمالي الساعات&quot; و&quot;إجمالي الأجر&quot; تلقائياً"/>
    </ext>
  </extLst>
</table>
</file>

<file path=xl/theme/theme1.xml><?xml version="1.0" encoding="utf-8"?>
<a:theme xmlns:a="http://schemas.openxmlformats.org/drawingml/2006/main" name="Office Theme">
  <a:themeElements>
    <a:clrScheme name="Biweekly time sheet">
      <a:dk1>
        <a:srgbClr val="000000"/>
      </a:dk1>
      <a:lt1>
        <a:srgbClr val="FFFFFF"/>
      </a:lt1>
      <a:dk2>
        <a:srgbClr val="01242F"/>
      </a:dk2>
      <a:lt2>
        <a:srgbClr val="EFEFEF"/>
      </a:lt2>
      <a:accent1>
        <a:srgbClr val="009B7A"/>
      </a:accent1>
      <a:accent2>
        <a:srgbClr val="80AF17"/>
      </a:accent2>
      <a:accent3>
        <a:srgbClr val="D95226"/>
      </a:accent3>
      <a:accent4>
        <a:srgbClr val="DDB300"/>
      </a:accent4>
      <a:accent5>
        <a:srgbClr val="068FBD"/>
      </a:accent5>
      <a:accent6>
        <a:srgbClr val="9F218B"/>
      </a:accent6>
      <a:hlink>
        <a:srgbClr val="068FBD"/>
      </a:hlink>
      <a:folHlink>
        <a:srgbClr val="9F218B"/>
      </a:folHlink>
    </a:clrScheme>
    <a:fontScheme name="Biweekly time sheet">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albanknote.com/employee-payro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315D71"/>
    <pageSetUpPr fitToPage="1"/>
  </sheetPr>
  <dimension ref="A1:H30"/>
  <sheetViews>
    <sheetView showGridLines="0" rightToLeft="1" tabSelected="1" zoomScaleNormal="100" workbookViewId="0">
      <selection activeCell="B1" sqref="B1:H1"/>
    </sheetView>
  </sheetViews>
  <sheetFormatPr defaultColWidth="8.75" defaultRowHeight="30" customHeight="1" x14ac:dyDescent="0.2"/>
  <cols>
    <col min="1" max="1" width="2.625" style="8" customWidth="1"/>
    <col min="2" max="2" width="25.375" style="8" customWidth="1"/>
    <col min="3" max="3" width="25.375" style="8" bestFit="1" customWidth="1"/>
    <col min="4" max="5" width="17.5" style="8" customWidth="1"/>
    <col min="6" max="6" width="13.375" style="8" customWidth="1"/>
    <col min="7" max="7" width="14.5" style="8" customWidth="1"/>
    <col min="8" max="8" width="18.875" style="8" customWidth="1"/>
    <col min="9" max="9" width="2.625" style="8" customWidth="1"/>
    <col min="10" max="16384" width="8.75" style="8"/>
  </cols>
  <sheetData>
    <row r="1" spans="1:8" ht="38.25" customHeight="1" thickBot="1" x14ac:dyDescent="0.25">
      <c r="A1" s="7"/>
      <c r="B1" s="22" t="s">
        <v>29</v>
      </c>
      <c r="C1" s="22"/>
      <c r="D1" s="22"/>
      <c r="E1" s="22"/>
      <c r="F1" s="22"/>
      <c r="G1" s="22"/>
      <c r="H1" s="22"/>
    </row>
    <row r="2" spans="1:8" ht="42" customHeight="1" thickTop="1" thickBot="1" x14ac:dyDescent="0.3">
      <c r="A2" s="7"/>
      <c r="B2" s="9" t="s">
        <v>0</v>
      </c>
      <c r="C2" s="9"/>
      <c r="D2" s="9"/>
      <c r="E2" s="9"/>
      <c r="F2" s="9"/>
      <c r="G2" s="9"/>
      <c r="H2" s="9"/>
    </row>
    <row r="3" spans="1:8" ht="30" customHeight="1" thickTop="1" x14ac:dyDescent="0.2">
      <c r="A3" s="7"/>
      <c r="B3" s="10" t="s">
        <v>1</v>
      </c>
      <c r="C3" s="19"/>
      <c r="D3" s="19"/>
      <c r="E3" s="7"/>
      <c r="F3" s="20" t="s">
        <v>22</v>
      </c>
      <c r="G3" s="20"/>
      <c r="H3" s="4"/>
    </row>
    <row r="4" spans="1:8" ht="30" customHeight="1" x14ac:dyDescent="0.2">
      <c r="A4" s="7"/>
      <c r="B4" s="10" t="s">
        <v>2</v>
      </c>
      <c r="C4" s="18"/>
      <c r="D4" s="18"/>
      <c r="E4" s="7"/>
      <c r="F4" s="21" t="s">
        <v>23</v>
      </c>
      <c r="G4" s="21"/>
      <c r="H4" s="4"/>
    </row>
    <row r="5" spans="1:8" ht="30" customHeight="1" x14ac:dyDescent="0.2">
      <c r="A5" s="7"/>
      <c r="B5" s="10" t="s">
        <v>3</v>
      </c>
      <c r="C5" s="18"/>
      <c r="D5" s="18"/>
      <c r="E5" s="7"/>
      <c r="F5" s="7"/>
      <c r="G5" s="7"/>
      <c r="H5" s="7"/>
    </row>
    <row r="6" spans="1:8" ht="30" customHeight="1" x14ac:dyDescent="0.2">
      <c r="A6" s="7"/>
      <c r="B6" s="10" t="s">
        <v>4</v>
      </c>
      <c r="C6" s="18"/>
      <c r="D6" s="18"/>
      <c r="E6" s="7"/>
      <c r="F6" s="21" t="s">
        <v>24</v>
      </c>
      <c r="G6" s="21"/>
      <c r="H6" s="1"/>
    </row>
    <row r="7" spans="1:8" ht="30" customHeight="1" x14ac:dyDescent="0.2">
      <c r="A7" s="7"/>
      <c r="B7" s="10" t="s">
        <v>5</v>
      </c>
      <c r="C7" s="18"/>
      <c r="D7" s="18"/>
      <c r="E7" s="7"/>
      <c r="F7" s="21" t="s">
        <v>25</v>
      </c>
      <c r="G7" s="21"/>
      <c r="H7" s="2"/>
    </row>
    <row r="8" spans="1:8" ht="15" customHeight="1" x14ac:dyDescent="0.2">
      <c r="A8" s="7"/>
      <c r="B8" s="7"/>
      <c r="C8" s="7"/>
      <c r="D8" s="7"/>
      <c r="E8" s="7"/>
      <c r="F8" s="7"/>
      <c r="G8" s="7"/>
      <c r="H8" s="7"/>
    </row>
    <row r="9" spans="1:8" ht="30" customHeight="1" x14ac:dyDescent="0.2">
      <c r="A9" s="7"/>
      <c r="B9" s="11" t="s">
        <v>6</v>
      </c>
      <c r="C9" s="11" t="s">
        <v>14</v>
      </c>
      <c r="D9" s="11" t="s">
        <v>18</v>
      </c>
      <c r="E9" s="11" t="s">
        <v>21</v>
      </c>
      <c r="F9" s="11" t="s">
        <v>26</v>
      </c>
      <c r="G9" s="11" t="s">
        <v>27</v>
      </c>
      <c r="H9" s="11" t="s">
        <v>28</v>
      </c>
    </row>
    <row r="10" spans="1:8" ht="30" customHeight="1" x14ac:dyDescent="0.2">
      <c r="A10" s="7"/>
      <c r="B10" s="12" t="s">
        <v>7</v>
      </c>
      <c r="C10" s="5" t="str">
        <f>IFERROR(IF(H3="","",H3),"")</f>
        <v/>
      </c>
      <c r="D10" s="3">
        <v>8</v>
      </c>
      <c r="E10" s="3"/>
      <c r="F10" s="3"/>
      <c r="G10" s="3"/>
      <c r="H10" s="3">
        <f>IFERROR(SUM(D10:G10), "")</f>
        <v>8</v>
      </c>
    </row>
    <row r="11" spans="1:8" ht="30" customHeight="1" x14ac:dyDescent="0.2">
      <c r="A11" s="7"/>
      <c r="B11" s="12" t="s">
        <v>8</v>
      </c>
      <c r="C11" s="5" t="str">
        <f t="shared" ref="C11:C23" si="0">IF($H$3="","",C10+1)</f>
        <v/>
      </c>
      <c r="D11" s="3">
        <v>8</v>
      </c>
      <c r="E11" s="3"/>
      <c r="F11" s="3"/>
      <c r="G11" s="3"/>
      <c r="H11" s="3">
        <f t="shared" ref="H11:H23" si="1">IFERROR(SUM(D11:G11), "")</f>
        <v>8</v>
      </c>
    </row>
    <row r="12" spans="1:8" ht="30" customHeight="1" x14ac:dyDescent="0.2">
      <c r="A12" s="7"/>
      <c r="B12" s="12" t="s">
        <v>9</v>
      </c>
      <c r="C12" s="5" t="str">
        <f t="shared" si="0"/>
        <v/>
      </c>
      <c r="D12" s="3">
        <v>8</v>
      </c>
      <c r="E12" s="3"/>
      <c r="F12" s="3"/>
      <c r="G12" s="3"/>
      <c r="H12" s="3">
        <f t="shared" si="1"/>
        <v>8</v>
      </c>
    </row>
    <row r="13" spans="1:8" ht="30" customHeight="1" x14ac:dyDescent="0.2">
      <c r="A13" s="7"/>
      <c r="B13" s="12" t="s">
        <v>10</v>
      </c>
      <c r="C13" s="5" t="str">
        <f t="shared" si="0"/>
        <v/>
      </c>
      <c r="D13" s="3">
        <v>8</v>
      </c>
      <c r="E13" s="3">
        <v>2.5</v>
      </c>
      <c r="F13" s="3"/>
      <c r="G13" s="3"/>
      <c r="H13" s="3">
        <f t="shared" si="1"/>
        <v>10.5</v>
      </c>
    </row>
    <row r="14" spans="1:8" ht="30" customHeight="1" x14ac:dyDescent="0.2">
      <c r="A14" s="7"/>
      <c r="B14" s="12" t="s">
        <v>11</v>
      </c>
      <c r="C14" s="5" t="str">
        <f t="shared" si="0"/>
        <v/>
      </c>
      <c r="D14" s="3">
        <v>8</v>
      </c>
      <c r="E14" s="3">
        <v>2</v>
      </c>
      <c r="F14" s="3"/>
      <c r="G14" s="3"/>
      <c r="H14" s="3">
        <f t="shared" si="1"/>
        <v>10</v>
      </c>
    </row>
    <row r="15" spans="1:8" ht="30" customHeight="1" x14ac:dyDescent="0.2">
      <c r="A15" s="7"/>
      <c r="B15" s="12" t="s">
        <v>12</v>
      </c>
      <c r="C15" s="5" t="str">
        <f t="shared" si="0"/>
        <v/>
      </c>
      <c r="D15" s="3"/>
      <c r="E15" s="3"/>
      <c r="F15" s="3"/>
      <c r="G15" s="3"/>
      <c r="H15" s="3">
        <f t="shared" si="1"/>
        <v>0</v>
      </c>
    </row>
    <row r="16" spans="1:8" ht="30" customHeight="1" x14ac:dyDescent="0.2">
      <c r="A16" s="7"/>
      <c r="B16" s="12" t="s">
        <v>13</v>
      </c>
      <c r="C16" s="5" t="str">
        <f t="shared" si="0"/>
        <v/>
      </c>
      <c r="D16" s="3"/>
      <c r="E16" s="3"/>
      <c r="F16" s="3"/>
      <c r="G16" s="3"/>
      <c r="H16" s="3">
        <f t="shared" si="1"/>
        <v>0</v>
      </c>
    </row>
    <row r="17" spans="1:8" ht="30" customHeight="1" x14ac:dyDescent="0.2">
      <c r="A17" s="7"/>
      <c r="B17" s="12" t="s">
        <v>7</v>
      </c>
      <c r="C17" s="5" t="str">
        <f t="shared" si="0"/>
        <v/>
      </c>
      <c r="D17" s="3"/>
      <c r="E17" s="3"/>
      <c r="F17" s="3"/>
      <c r="G17" s="3">
        <v>8</v>
      </c>
      <c r="H17" s="3">
        <f t="shared" si="1"/>
        <v>8</v>
      </c>
    </row>
    <row r="18" spans="1:8" ht="30" customHeight="1" x14ac:dyDescent="0.2">
      <c r="A18" s="7"/>
      <c r="B18" s="12" t="s">
        <v>8</v>
      </c>
      <c r="C18" s="5" t="str">
        <f t="shared" si="0"/>
        <v/>
      </c>
      <c r="D18" s="3"/>
      <c r="E18" s="3"/>
      <c r="F18" s="3">
        <v>8</v>
      </c>
      <c r="G18" s="3"/>
      <c r="H18" s="3">
        <f t="shared" si="1"/>
        <v>8</v>
      </c>
    </row>
    <row r="19" spans="1:8" ht="30" customHeight="1" x14ac:dyDescent="0.2">
      <c r="A19" s="7"/>
      <c r="B19" s="12" t="s">
        <v>9</v>
      </c>
      <c r="C19" s="5" t="str">
        <f t="shared" si="0"/>
        <v/>
      </c>
      <c r="D19" s="3">
        <v>8</v>
      </c>
      <c r="E19" s="3">
        <v>1</v>
      </c>
      <c r="F19" s="3"/>
      <c r="G19" s="3"/>
      <c r="H19" s="3">
        <f t="shared" si="1"/>
        <v>9</v>
      </c>
    </row>
    <row r="20" spans="1:8" ht="30" customHeight="1" x14ac:dyDescent="0.2">
      <c r="A20" s="7"/>
      <c r="B20" s="12" t="s">
        <v>10</v>
      </c>
      <c r="C20" s="5" t="str">
        <f t="shared" si="0"/>
        <v/>
      </c>
      <c r="D20" s="3">
        <v>8</v>
      </c>
      <c r="E20" s="3">
        <v>1</v>
      </c>
      <c r="F20" s="3"/>
      <c r="G20" s="3"/>
      <c r="H20" s="3">
        <f t="shared" si="1"/>
        <v>9</v>
      </c>
    </row>
    <row r="21" spans="1:8" ht="30" customHeight="1" x14ac:dyDescent="0.2">
      <c r="A21" s="7"/>
      <c r="B21" s="12" t="s">
        <v>11</v>
      </c>
      <c r="C21" s="5" t="str">
        <f t="shared" si="0"/>
        <v/>
      </c>
      <c r="D21" s="3">
        <v>8</v>
      </c>
      <c r="E21" s="3">
        <v>1</v>
      </c>
      <c r="F21" s="3"/>
      <c r="G21" s="3"/>
      <c r="H21" s="3">
        <f t="shared" si="1"/>
        <v>9</v>
      </c>
    </row>
    <row r="22" spans="1:8" ht="30" customHeight="1" x14ac:dyDescent="0.2">
      <c r="A22" s="7"/>
      <c r="B22" s="12" t="s">
        <v>12</v>
      </c>
      <c r="C22" s="5" t="str">
        <f t="shared" si="0"/>
        <v/>
      </c>
      <c r="D22" s="3"/>
      <c r="E22" s="3"/>
      <c r="F22" s="3"/>
      <c r="G22" s="3"/>
      <c r="H22" s="3">
        <f t="shared" si="1"/>
        <v>0</v>
      </c>
    </row>
    <row r="23" spans="1:8" ht="30" customHeight="1" x14ac:dyDescent="0.2">
      <c r="A23" s="7"/>
      <c r="B23" s="12" t="s">
        <v>13</v>
      </c>
      <c r="C23" s="5" t="str">
        <f t="shared" si="0"/>
        <v/>
      </c>
      <c r="D23" s="3"/>
      <c r="E23" s="3"/>
      <c r="F23" s="3"/>
      <c r="G23" s="3"/>
      <c r="H23" s="3">
        <f t="shared" si="1"/>
        <v>0</v>
      </c>
    </row>
    <row r="24" spans="1:8" ht="30" customHeight="1" x14ac:dyDescent="0.2">
      <c r="A24" s="7"/>
      <c r="B24" s="7"/>
      <c r="C24" s="13" t="s">
        <v>15</v>
      </c>
      <c r="D24" s="6">
        <f>IFERROR(SUM(D10:D23), "")</f>
        <v>64</v>
      </c>
      <c r="E24" s="6">
        <f>IFERROR(SUM(E10:E23), "")</f>
        <v>7.5</v>
      </c>
      <c r="F24" s="6">
        <f>IFERROR(SUM(F10:F23), "")</f>
        <v>8</v>
      </c>
      <c r="G24" s="6">
        <f>IFERROR(SUM(G10:G23), "")</f>
        <v>8</v>
      </c>
      <c r="H24" s="6">
        <f>IFERROR(SUM(H10:H23), "")</f>
        <v>87.5</v>
      </c>
    </row>
    <row r="25" spans="1:8" ht="30" customHeight="1" x14ac:dyDescent="0.2">
      <c r="A25" s="7"/>
      <c r="B25" s="7"/>
      <c r="C25" s="13" t="s">
        <v>16</v>
      </c>
      <c r="D25" s="14">
        <v>10</v>
      </c>
      <c r="E25" s="15">
        <f>D25*1.5</f>
        <v>15</v>
      </c>
      <c r="F25" s="15">
        <f>D25</f>
        <v>10</v>
      </c>
      <c r="G25" s="15">
        <f>D25</f>
        <v>10</v>
      </c>
      <c r="H25" s="17"/>
    </row>
    <row r="26" spans="1:8" ht="30" customHeight="1" x14ac:dyDescent="0.2">
      <c r="A26" s="7"/>
      <c r="B26" s="7"/>
      <c r="C26" s="13" t="s">
        <v>17</v>
      </c>
      <c r="D26" s="16">
        <f>IFERROR(D24*D25, "")</f>
        <v>640</v>
      </c>
      <c r="E26" s="16">
        <f t="shared" ref="E26:G26" si="2">IFERROR(E24*E25, "")</f>
        <v>112.5</v>
      </c>
      <c r="F26" s="16">
        <f t="shared" si="2"/>
        <v>80</v>
      </c>
      <c r="G26" s="16">
        <f t="shared" si="2"/>
        <v>80</v>
      </c>
      <c r="H26" s="16">
        <f>IFERROR(SUM(D26:G26), "")</f>
        <v>912.5</v>
      </c>
    </row>
    <row r="27" spans="1:8" ht="30" customHeight="1" x14ac:dyDescent="0.2">
      <c r="A27" s="7"/>
      <c r="B27" s="7"/>
      <c r="C27" s="7"/>
      <c r="D27" s="2"/>
      <c r="E27" s="2"/>
      <c r="F27" s="2"/>
      <c r="G27" s="2"/>
      <c r="H27" s="2"/>
    </row>
    <row r="28" spans="1:8" ht="30" customHeight="1" x14ac:dyDescent="0.2">
      <c r="A28" s="7"/>
      <c r="B28" s="7"/>
      <c r="C28" s="7"/>
      <c r="D28" s="7" t="s">
        <v>19</v>
      </c>
      <c r="E28" s="7"/>
      <c r="F28" s="7"/>
      <c r="G28" s="7"/>
      <c r="H28" s="7"/>
    </row>
    <row r="29" spans="1:8" ht="30" customHeight="1" x14ac:dyDescent="0.2">
      <c r="A29" s="7"/>
      <c r="B29" s="7"/>
      <c r="C29" s="7"/>
      <c r="D29" s="2"/>
      <c r="E29" s="2"/>
      <c r="F29" s="2"/>
      <c r="G29" s="2"/>
      <c r="H29" s="2"/>
    </row>
    <row r="30" spans="1:8" ht="30" customHeight="1" x14ac:dyDescent="0.2">
      <c r="A30" s="7"/>
      <c r="B30" s="7"/>
      <c r="C30" s="7"/>
      <c r="D30" s="7" t="s">
        <v>20</v>
      </c>
      <c r="E30" s="7"/>
      <c r="F30" s="7"/>
      <c r="G30" s="7"/>
      <c r="H30" s="7"/>
    </row>
  </sheetData>
  <mergeCells count="10">
    <mergeCell ref="C7:D7"/>
    <mergeCell ref="B1:H1"/>
    <mergeCell ref="C3:D3"/>
    <mergeCell ref="C4:D4"/>
    <mergeCell ref="C5:D5"/>
    <mergeCell ref="C6:D6"/>
    <mergeCell ref="F3:G3"/>
    <mergeCell ref="F4:G4"/>
    <mergeCell ref="F6:G6"/>
    <mergeCell ref="F7:G7"/>
  </mergeCells>
  <dataValidations count="33">
    <dataValidation allowBlank="1" showInputMessage="1" showErrorMessage="1" prompt="قم بإنشاء ورقة حضور أسبوعية في ورقة العمل هذه. يتم حساب مجموع الساعات والمجموع الكلي تلقائياً" sqref="A1"/>
    <dataValidation allowBlank="1" showInputMessage="1" showErrorMessage="1" prompt="عنوان ورقة العمل هذه في هذه الخلية" sqref="B1"/>
    <dataValidation allowBlank="1" showInputMessage="1" showErrorMessage="1" prompt="أدخل اسم الشركة في هذه الخلية. أدخل عنوان الشركة في الخلايا من B3 إلى C5، وبدء فترة الدفع في الخلية H3، وتاريخ الانتهاء في الخلية H4 وتفاصيل الموظف في الخلايا من B6 إلى H7" sqref="B2"/>
    <dataValidation allowBlank="1" showInputMessage="1" showErrorMessage="1" prompt="أدخل &quot;عنوان الشارع&quot; في الخلية إلى اليسار" sqref="B3"/>
    <dataValidation allowBlank="1" showInputMessage="1" showErrorMessage="1" prompt="أدخل &quot;عنوان الشارع&quot; في هذه الخلية" sqref="C3"/>
    <dataValidation allowBlank="1" showInputMessage="1" showErrorMessage="1" prompt="أدخل &quot;العنوان 2&quot; في الخلية إلى اليسار" sqref="B4"/>
    <dataValidation allowBlank="1" showInputMessage="1" showErrorMessage="1" prompt="أدخل &quot;العنوان 2&quot; في هذه الخلية" sqref="C4"/>
    <dataValidation allowBlank="1" showInputMessage="1" showErrorMessage="1" prompt="أدخل &quot;المدينة&quot; و&quot;المنطقة&quot; و&quot;الرمز البريدي&quot; في الخلية إلى اليسار" sqref="B5"/>
    <dataValidation allowBlank="1" showInputMessage="1" showErrorMessage="1" prompt="أدخل &quot;المدينة&quot; و&quot;الرمز البريدي للمنطقة&quot; في هذه الخلية" sqref="C5"/>
    <dataValidation allowBlank="1" showInputMessage="1" showErrorMessage="1" prompt="أدخل &quot;تاريخ بدء فترة دفع الأجر&quot; في الخلية على اليسار" sqref="F3"/>
    <dataValidation allowBlank="1" showInputMessage="1" showErrorMessage="1" prompt="أدخل &quot;تاريخ بدء فترة دفع الأجر&quot; في هذه الخلية" sqref="H3"/>
    <dataValidation allowBlank="1" showInputMessage="1" showErrorMessage="1" prompt="أدخل &quot;تاريخ انتهاء فترة دفع الأجر&quot; في الخلية على اليسار" sqref="F4"/>
    <dataValidation allowBlank="1" showInputMessage="1" showErrorMessage="1" prompt="أدخل &quot;تاريخ انتهاء فترة دفع الأجر&quot; في هذه الخلية" sqref="H4"/>
    <dataValidation allowBlank="1" showInputMessage="1" showErrorMessage="1" prompt="أدخل اسم &quot;الموظف&quot; في الخلية الموجودة على اليسار" sqref="B6"/>
    <dataValidation allowBlank="1" showInputMessage="1" showErrorMessage="1" prompt="أدخل &quot;رقم هاتف الموظف&quot; في هذه الخلية" sqref="H6"/>
    <dataValidation allowBlank="1" showInputMessage="1" showErrorMessage="1" prompt="أدخل &quot;البريد الإلكتروني للموظف&quot; في الخلية الموجودة على اليسار" sqref="F7"/>
    <dataValidation allowBlank="1" showInputMessage="1" showErrorMessage="1" prompt="أدخل &quot;البريد الإلكتروني للموظف&quot; في هذه الخلية" sqref="H7"/>
    <dataValidation allowBlank="1" showInputMessage="1" showErrorMessage="1" prompt="أدخل &quot;اليوم&quot; في هذا العمود أسفل هذا العنوان" sqref="B9"/>
    <dataValidation allowBlank="1" showInputMessage="1" showErrorMessage="1" prompt="أدخل اسم &quot;المدير&quot; في الخلية الموجودة على اليسار" sqref="B7"/>
    <dataValidation allowBlank="1" showInputMessage="1" showErrorMessage="1" prompt="يتم تحديث التاريخ تلقائياً استناداً إلى &quot;تاريخ بدء دفع الأجر&quot; و&quot;تاريخ الانتهاء&quot; في الخليتين H3 وH4، في هذا العمود تحت هذا العنوان" sqref="C9"/>
    <dataValidation allowBlank="1" showInputMessage="1" showErrorMessage="1" prompt="أدخل &quot;ساعات العمل العادية&quot; في هذا العمود أسفل هذا العنوان" sqref="D9"/>
    <dataValidation allowBlank="1" showInputMessage="1" showErrorMessage="1" prompt="أدخل &quot;ساعات العمل الإضافي&quot; في هذا العمود أسفل هذا العنوان" sqref="E9"/>
    <dataValidation allowBlank="1" showInputMessage="1" showErrorMessage="1" prompt="أدخل ساعات الإجازات المرضية في هذا العمود أسفل هذا العنوان" sqref="F9"/>
    <dataValidation allowBlank="1" showInputMessage="1" showErrorMessage="1" prompt="أدخل &quot;ساعات العطلات&quot; في هذا العمود أسفل هذا العنوان" sqref="G9"/>
    <dataValidation allowBlank="1" showInputMessage="1" showErrorMessage="1" prompt="يتم حساب &quot;إجمالي الساعات&quot; تلقائياً في هذا العمود أسفل هذا العنوان" sqref="H9"/>
    <dataValidation allowBlank="1" showInputMessage="1" showErrorMessage="1" prompt="يتم حساب &quot;إجمالي الساعات&quot; تلقائياً في الخلايا الموجودة على اليسار" sqref="C24"/>
    <dataValidation allowBlank="1" showInputMessage="1" showErrorMessage="1" prompt="يتم تحديث &quot;قيمة الأجر بالساعة&quot; في خلايا متجاورة تلقائياً" sqref="C25"/>
    <dataValidation allowBlank="1" showInputMessage="1" showErrorMessage="1" prompt="يتم حساب &quot;إجمالي الأجر&quot; تلقائياً في الخلايا الموجودة على اليسار" sqref="C26"/>
    <dataValidation allowBlank="1" showInputMessage="1" showErrorMessage="1" prompt="أدخل &quot;توقيع الموظف&quot; في هذه الخلية" sqref="D27:H27"/>
    <dataValidation allowBlank="1" showInputMessage="1" showErrorMessage="1" prompt="أدخل &quot;توقيع المدير&quot; في هذه الخلية" sqref="D29:H29"/>
    <dataValidation allowBlank="1" showInputMessage="1" showErrorMessage="1" prompt="أدخل اسم &quot;الموظف&quot; في هذه الخلية" sqref="C6:D6"/>
    <dataValidation allowBlank="1" showInputMessage="1" showErrorMessage="1" prompt="أدخل اسم &quot;المدير&quot; في هذه الخلية" sqref="C7:D7"/>
    <dataValidation allowBlank="1" showInputMessage="1" showErrorMessage="1" prompt="أدخل &quot;رقم هاتف الموظف&quot; في الخلية الموجودة على اليسار" sqref="F6:G6"/>
  </dataValidations>
  <hyperlinks>
    <hyperlink ref="B1:H1" r:id="rId1" display="نموذج مسير رواتب الموظفين"/>
  </hyperlinks>
  <printOptions horizontalCentered="1"/>
  <pageMargins left="0.7" right="0.7" top="0.75" bottom="0.75" header="0.3" footer="0.3"/>
  <pageSetup paperSize="9" scale="66" fitToHeight="0" orientation="portrait" r:id="rId2"/>
  <headerFooter differentFirst="1">
    <oddFooter>Page &amp;P of &amp;N</oddFooter>
  </headerFooter>
  <ignoredErrors>
    <ignoredError sqref="C10" calculatedColumn="1"/>
  </ignoredError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2FB9D6-C39C-4A7E-8F58-32010D411365}">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schemas.microsoft.com/sharepoint/v3"/>
    <ds:schemaRef ds:uri="230e9df3-be65-4c73-a93b-d1236ebd677e"/>
    <ds:schemaRef ds:uri="http://purl.org/dc/terms/"/>
    <ds:schemaRef ds:uri="http://schemas.openxmlformats.org/package/2006/metadata/core-properties"/>
    <ds:schemaRef ds:uri="16c05727-aa75-4e4a-9b5f-8a80a1165891"/>
    <ds:schemaRef ds:uri="71af3243-3dd4-4a8d-8c0d-dd76da1f02a5"/>
    <ds:schemaRef ds:uri="http://www.w3.org/XML/1998/namespace"/>
    <ds:schemaRef ds:uri="http://purl.org/dc/elements/1.1/"/>
  </ds:schemaRefs>
</ds:datastoreItem>
</file>

<file path=customXml/itemProps2.xml><?xml version="1.0" encoding="utf-8"?>
<ds:datastoreItem xmlns:ds="http://schemas.openxmlformats.org/officeDocument/2006/customXml" ds:itemID="{4BA7F666-220C-4C3B-BC5D-25352C865E80}">
  <ds:schemaRefs>
    <ds:schemaRef ds:uri="http://schemas.microsoft.com/sharepoint/v3/contenttype/forms"/>
  </ds:schemaRefs>
</ds:datastoreItem>
</file>

<file path=customXml/itemProps3.xml><?xml version="1.0" encoding="utf-8"?>
<ds:datastoreItem xmlns:ds="http://schemas.openxmlformats.org/officeDocument/2006/customXml" ds:itemID="{1199B42D-EF0E-4C33-81C7-7F20CFDC1E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TM03986882</Template>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نموذج مسير رواتب الموظفين3</vt:lpstr>
      <vt:lpstr>'نموذج مسير رواتب الموظفين3'!Print_Titles</vt:lpstr>
      <vt:lpstr>RowTitleRegion1..C7</vt:lpstr>
      <vt:lpstr>RowTitleRegion2..H4</vt:lpstr>
      <vt:lpstr>RowTitleRegion3..H7</vt:lpstr>
      <vt:lpstr>RowTitleRegion4..H24</vt:lpstr>
      <vt:lpstr>RowTitleRegion5..G25</vt:lpstr>
      <vt:lpstr>RowTitleRegion6..H26</vt:lpstr>
      <vt:lpstr>العنوان1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2019-06-15T06:51:37Z</dcterms:created>
  <dcterms:modified xsi:type="dcterms:W3CDTF">2023-12-13T21:32:06Z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